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Budget" sheetId="1" r:id="rId1"/>
    <sheet name="Membershi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<sst xmlns="http://schemas.openxmlformats.org/spreadsheetml/2006/main" count="35" uniqueCount="34">
  <si>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Estimated  Revenues</t>
  </si>
  <si>
    <t>Dues</t>
  </si>
  <si>
    <t>Donations</t>
  </si>
  <si>
    <t>Personnel</t>
  </si>
  <si>
    <t>Estimated Expenses</t>
  </si>
  <si>
    <t>Travel &amp; Meetings</t>
  </si>
  <si>
    <t>Transportation</t>
  </si>
  <si>
    <t>Hotel</t>
  </si>
  <si>
    <t>Subsistence</t>
  </si>
  <si>
    <t>Field trip</t>
  </si>
  <si>
    <t>Other</t>
  </si>
  <si>
    <t>Total Revenue</t>
  </si>
  <si>
    <t>Total Personnel Costs</t>
  </si>
  <si>
    <t>Total Travel &amp; Meetings Costs</t>
  </si>
  <si>
    <t>Other Direct Costs</t>
  </si>
  <si>
    <t>Materials and supplies</t>
  </si>
  <si>
    <t>Publication costs</t>
  </si>
  <si>
    <t>Consultant services</t>
  </si>
  <si>
    <t>Total Other Direct Costs</t>
  </si>
  <si>
    <t>Total Expenses</t>
  </si>
  <si>
    <t>Balance</t>
  </si>
  <si>
    <t>Mathematical Association of America</t>
  </si>
  <si>
    <t>Reception JMM</t>
  </si>
  <si>
    <t>JMM Speakers</t>
  </si>
  <si>
    <t>MathFest</t>
  </si>
  <si>
    <t>Actual 2007</t>
  </si>
  <si>
    <t>Approved 2008</t>
  </si>
  <si>
    <t>Requested 2009</t>
  </si>
  <si>
    <t>POM</t>
  </si>
  <si>
    <t>POM -- Paid Members ... 282</t>
  </si>
  <si>
    <t>POM -- All Members ... 284</t>
  </si>
  <si>
    <t>SIGMAA</t>
  </si>
  <si>
    <t xml:space="preserve">SIGMAA POM Budget </t>
  </si>
  <si>
    <t>Carryover from previous 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</si>
</sst>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3">
      <selection activeCell="F26" sqref="F26"/>
    </sheetView>
  </sheetViews>
  <sheetFormatPr defaultColWidth="9.140625" defaultRowHeight="12.75"/>
  <cols>
    <col min="1" max="1" width="38.140625" style="0" customWidth="1"/>
    <col min="2" max="2" width="15.7109375" style="2" customWidth="1"/>
    <col min="3" max="3" width="9.140625" style="2" customWidth="1"/>
    <col min="4" max="4" width="15.7109375" style="2" customWidth="1"/>
    <col min="5" max="5" width="9.140625" style="2" customWidth="1"/>
    <col min="6" max="6" width="15.7109375" style="2" customWidth="1"/>
  </cols>
  <sheetData>
    <row r="1" spans="1:6" ht="18">
      <c r="A1" s="24" t="s">
        <v>21</v>
      </c>
      <c r="B1" s="25"/>
      <c r="C1" s="25"/>
      <c r="D1" s="25"/>
      <c r="E1" s="25"/>
      <c r="F1" s="26"/>
    </row>
    <row r="2" spans="1:6" ht="18">
      <c r="A2" s="27" t="s">
        <v>32</v>
      </c>
      <c r="F2" s="28"/>
    </row>
    <row r="3" spans="1:6" ht="12.75">
      <c r="A3" s="29"/>
      <c r="B3" s="30"/>
      <c r="C3" s="30"/>
      <c r="D3" s="30"/>
      <c r="E3" s="30"/>
      <c r="F3" s="31"/>
    </row>
    <row r="4" spans="1:6" ht="12.75">
      <c r="A4" s="11"/>
      <c r="B4" s="10" t="s">
        <v>25</v>
      </c>
      <c r="C4" s="10"/>
      <c r="D4" s="10" t="s">
        <v>26</v>
      </c>
      <c r="E4" s="10"/>
      <c r="F4" s="10" t="s">
        <v>27</v>
      </c>
    </row>
    <row r="5" spans="1:6" ht="15">
      <c r="A5" s="1" t="s">
        <v>0</v>
      </c>
      <c r="B5" s="14"/>
      <c r="C5" s="15"/>
      <c r="D5" s="14"/>
      <c r="E5" s="15"/>
      <c r="F5" s="14"/>
    </row>
    <row r="6" spans="1:6" ht="12.75">
      <c r="A6" s="3" t="s">
        <v>1</v>
      </c>
      <c r="B6" s="14">
        <v>2440</v>
      </c>
      <c r="C6" s="15"/>
      <c r="D6" s="14">
        <v>3000</v>
      </c>
      <c r="E6" s="15"/>
      <c r="F6" s="14">
        <v>3000</v>
      </c>
    </row>
    <row r="7" spans="1:6" ht="12.75">
      <c r="A7" s="3" t="s">
        <v>2</v>
      </c>
      <c r="B7" s="14"/>
      <c r="C7" s="15"/>
      <c r="D7" s="14"/>
      <c r="E7" s="15"/>
      <c r="F7" s="14"/>
    </row>
    <row r="8" spans="1:6" ht="12.75">
      <c r="A8" s="3" t="s">
        <v>33</v>
      </c>
      <c r="B8" s="14"/>
      <c r="C8" s="15"/>
      <c r="D8" s="14">
        <v>5953.84</v>
      </c>
      <c r="E8" s="15"/>
      <c r="F8" s="14">
        <v>6078.84</v>
      </c>
    </row>
    <row r="9" spans="1:6" ht="12.75">
      <c r="A9" s="12" t="s">
        <v>11</v>
      </c>
      <c r="B9" s="16">
        <f>SUM(B6:B8)</f>
        <v>2440</v>
      </c>
      <c r="C9" s="17"/>
      <c r="D9" s="16">
        <f>SUM(D6:D8)</f>
        <v>8953.84</v>
      </c>
      <c r="E9" s="17"/>
      <c r="F9" s="16">
        <f>SUM(F6:F8)</f>
        <v>9078.84</v>
      </c>
    </row>
    <row r="10" spans="1:6" ht="12.75">
      <c r="A10" s="5"/>
      <c r="B10" s="14"/>
      <c r="C10" s="15"/>
      <c r="D10" s="14"/>
      <c r="E10" s="15"/>
      <c r="F10" s="14"/>
    </row>
    <row r="11" spans="1:6" ht="15">
      <c r="A11" s="6" t="s">
        <v>4</v>
      </c>
      <c r="B11" s="14"/>
      <c r="C11" s="15"/>
      <c r="D11" s="14"/>
      <c r="E11" s="15"/>
      <c r="F11" s="14"/>
    </row>
    <row r="12" spans="1:6" ht="12.75">
      <c r="A12" s="4" t="s">
        <v>3</v>
      </c>
      <c r="B12" s="14"/>
      <c r="C12" s="15"/>
      <c r="D12" s="14"/>
      <c r="E12" s="15"/>
      <c r="F12" s="14"/>
    </row>
    <row r="13" spans="1:6" ht="12.75">
      <c r="A13" s="7"/>
      <c r="B13" s="14"/>
      <c r="C13" s="15"/>
      <c r="D13" s="14"/>
      <c r="E13" s="15"/>
      <c r="F13" s="14"/>
    </row>
    <row r="14" spans="1:6" ht="12.75">
      <c r="A14" s="7"/>
      <c r="B14" s="14"/>
      <c r="C14" s="15"/>
      <c r="D14" s="14"/>
      <c r="E14" s="15"/>
      <c r="F14" s="14"/>
    </row>
    <row r="15" spans="1:6" ht="12.75">
      <c r="A15" s="7"/>
      <c r="B15" s="14"/>
      <c r="C15" s="15"/>
      <c r="D15" s="14"/>
      <c r="E15" s="15"/>
      <c r="F15" s="14"/>
    </row>
    <row r="16" spans="1:6" ht="12.75">
      <c r="A16" s="7"/>
      <c r="B16" s="14"/>
      <c r="C16" s="15"/>
      <c r="D16" s="14"/>
      <c r="E16" s="15"/>
      <c r="F16" s="14"/>
    </row>
    <row r="17" spans="1:6" ht="12.75">
      <c r="A17" s="7"/>
      <c r="B17" s="14"/>
      <c r="C17" s="15"/>
      <c r="D17" s="14"/>
      <c r="E17" s="15"/>
      <c r="F17" s="14"/>
    </row>
    <row r="18" spans="1:6" ht="12.75">
      <c r="A18" s="5" t="s">
        <v>12</v>
      </c>
      <c r="B18" s="14">
        <f>SUM(B12:B17)</f>
        <v>0</v>
      </c>
      <c r="C18" s="15"/>
      <c r="D18" s="14">
        <f>SUM(D12:D17)</f>
        <v>0</v>
      </c>
      <c r="E18" s="15"/>
      <c r="F18" s="14">
        <f>SUM(F12:F17)</f>
        <v>0</v>
      </c>
    </row>
    <row r="19" spans="1:6" ht="12.75">
      <c r="A19" s="7"/>
      <c r="B19" s="14"/>
      <c r="C19" s="15"/>
      <c r="D19" s="14"/>
      <c r="E19" s="15"/>
      <c r="F19" s="14"/>
    </row>
    <row r="20" spans="1:6" ht="12.75">
      <c r="A20" s="8" t="s">
        <v>5</v>
      </c>
      <c r="B20" s="14"/>
      <c r="C20" s="15"/>
      <c r="D20" s="14"/>
      <c r="E20" s="15"/>
      <c r="F20" s="14"/>
    </row>
    <row r="21" spans="1:6" ht="12.75">
      <c r="A21" s="9" t="s">
        <v>6</v>
      </c>
      <c r="B21" s="14"/>
      <c r="C21" s="15"/>
      <c r="D21" s="14">
        <v>300</v>
      </c>
      <c r="E21" s="15"/>
      <c r="F21" s="14">
        <v>300</v>
      </c>
    </row>
    <row r="22" spans="1:6" ht="12.75">
      <c r="A22" s="9" t="s">
        <v>7</v>
      </c>
      <c r="B22" s="14"/>
      <c r="C22" s="15"/>
      <c r="D22" s="14">
        <v>300</v>
      </c>
      <c r="E22" s="15"/>
      <c r="F22" s="14">
        <v>300</v>
      </c>
    </row>
    <row r="23" spans="1:6" ht="12.75">
      <c r="A23" s="9" t="s">
        <v>8</v>
      </c>
      <c r="B23" s="14"/>
      <c r="C23" s="15"/>
      <c r="D23" s="14">
        <v>100</v>
      </c>
      <c r="E23" s="15"/>
      <c r="F23" s="14">
        <v>100</v>
      </c>
    </row>
    <row r="24" spans="1:6" ht="12.75">
      <c r="A24" s="9" t="s">
        <v>22</v>
      </c>
      <c r="B24" s="14">
        <v>1281</v>
      </c>
      <c r="C24" s="15"/>
      <c r="D24" s="14">
        <v>800</v>
      </c>
      <c r="E24" s="15"/>
      <c r="F24" s="14">
        <v>800</v>
      </c>
    </row>
    <row r="25" spans="1:6" ht="12.75">
      <c r="A25" s="9" t="s">
        <v>23</v>
      </c>
      <c r="B25" s="14"/>
      <c r="C25" s="15"/>
      <c r="D25" s="14">
        <v>200</v>
      </c>
      <c r="E25" s="15"/>
      <c r="F25" s="14">
        <v>650</v>
      </c>
    </row>
    <row r="26" spans="1:6" ht="12.75">
      <c r="A26" s="9" t="s">
        <v>24</v>
      </c>
      <c r="B26" s="14"/>
      <c r="C26" s="15"/>
      <c r="D26" s="14">
        <v>500</v>
      </c>
      <c r="E26" s="15"/>
      <c r="F26" s="14">
        <v>500</v>
      </c>
    </row>
    <row r="27" spans="1:6" ht="12.75">
      <c r="A27" s="9" t="s">
        <v>9</v>
      </c>
      <c r="B27" s="14"/>
      <c r="C27" s="15"/>
      <c r="D27" s="14"/>
      <c r="E27" s="15"/>
      <c r="F27" s="14"/>
    </row>
    <row r="28" spans="1:6" ht="12.75">
      <c r="A28" s="9" t="s">
        <v>10</v>
      </c>
      <c r="B28" s="14"/>
      <c r="C28" s="15"/>
      <c r="D28" s="14"/>
      <c r="E28" s="15"/>
      <c r="F28" s="14"/>
    </row>
    <row r="29" spans="1:6" ht="12.75">
      <c r="A29" s="5" t="s">
        <v>13</v>
      </c>
      <c r="B29" s="14">
        <f>SUM(B21:B28)</f>
        <v>1281</v>
      </c>
      <c r="C29" s="15"/>
      <c r="D29" s="14">
        <f>SUM(D21:D28)</f>
        <v>2200</v>
      </c>
      <c r="E29" s="15"/>
      <c r="F29" s="14">
        <f>SUM(F21:F28)</f>
        <v>2650</v>
      </c>
    </row>
    <row r="30" spans="1:6" ht="12.75">
      <c r="A30" s="7"/>
      <c r="B30" s="14"/>
      <c r="C30" s="15"/>
      <c r="D30" s="14"/>
      <c r="E30" s="15"/>
      <c r="F30" s="14"/>
    </row>
    <row r="31" spans="1:6" ht="12.75">
      <c r="A31" s="8" t="s">
        <v>14</v>
      </c>
      <c r="B31" s="14"/>
      <c r="C31" s="15"/>
      <c r="D31" s="14"/>
      <c r="E31" s="15"/>
      <c r="F31" s="14"/>
    </row>
    <row r="32" spans="1:6" ht="12.75">
      <c r="A32" s="9" t="s">
        <v>15</v>
      </c>
      <c r="B32" s="14"/>
      <c r="C32" s="15"/>
      <c r="D32" s="14"/>
      <c r="E32" s="15"/>
      <c r="F32" s="14"/>
    </row>
    <row r="33" spans="1:6" ht="12.75">
      <c r="A33" s="9" t="s">
        <v>16</v>
      </c>
      <c r="B33" s="14">
        <v>390</v>
      </c>
      <c r="C33" s="15"/>
      <c r="D33" s="14">
        <v>400</v>
      </c>
      <c r="E33" s="15"/>
      <c r="F33" s="14">
        <v>400</v>
      </c>
    </row>
    <row r="34" spans="1:6" ht="12.75">
      <c r="A34" s="9" t="s">
        <v>17</v>
      </c>
      <c r="B34" s="14"/>
      <c r="C34" s="15"/>
      <c r="D34" s="14"/>
      <c r="E34" s="15"/>
      <c r="F34" s="14"/>
    </row>
    <row r="35" spans="1:6" ht="12.75">
      <c r="A35" s="9" t="s">
        <v>10</v>
      </c>
      <c r="B35" s="14">
        <v>325</v>
      </c>
      <c r="C35" s="15"/>
      <c r="D35" s="14">
        <v>275</v>
      </c>
      <c r="E35" s="15"/>
      <c r="F35" s="14">
        <v>275</v>
      </c>
    </row>
    <row r="36" spans="1:6" ht="12.75">
      <c r="A36" s="5" t="s">
        <v>18</v>
      </c>
      <c r="B36" s="14">
        <f>SUM(B32:B35)</f>
        <v>715</v>
      </c>
      <c r="C36" s="15"/>
      <c r="D36" s="14">
        <f>SUM(D32:D35)</f>
        <v>675</v>
      </c>
      <c r="E36" s="15"/>
      <c r="F36" s="14">
        <f>SUM(F32:F35)</f>
        <v>675</v>
      </c>
    </row>
    <row r="37" spans="1:6" ht="12.75">
      <c r="A37" s="7"/>
      <c r="B37" s="14"/>
      <c r="C37" s="15"/>
      <c r="D37" s="14"/>
      <c r="E37" s="15"/>
      <c r="F37" s="14"/>
    </row>
    <row r="38" spans="1:6" ht="12.75">
      <c r="A38" s="13" t="s">
        <v>19</v>
      </c>
      <c r="B38" s="16">
        <f>B18+B29+B36</f>
        <v>1996</v>
      </c>
      <c r="C38" s="17"/>
      <c r="D38" s="16">
        <f>D18+D29+D36</f>
        <v>2875</v>
      </c>
      <c r="E38" s="17"/>
      <c r="F38" s="16">
        <f>F18+F29+F36</f>
        <v>3325</v>
      </c>
    </row>
    <row r="39" spans="1:6" ht="13.5" thickBot="1">
      <c r="A39" s="23"/>
      <c r="B39" s="18"/>
      <c r="C39" s="19"/>
      <c r="D39" s="18"/>
      <c r="E39" s="19"/>
      <c r="F39" s="18"/>
    </row>
    <row r="40" spans="1:6" ht="16.5" thickBot="1" thickTop="1">
      <c r="A40" s="20" t="s">
        <v>20</v>
      </c>
      <c r="B40" s="21">
        <f>B9-B38</f>
        <v>444</v>
      </c>
      <c r="C40" s="22"/>
      <c r="D40" s="21">
        <f>D9-D38</f>
        <v>6078.84</v>
      </c>
      <c r="E40" s="22"/>
      <c r="F40" s="21">
        <f>F9-F38</f>
        <v>5753.84</v>
      </c>
    </row>
    <row r="41" ht="13.5" thickTop="1"/>
  </sheetData>
  <sheetProtection/>
  <printOptions gridLines="1"/>
  <pageMargins left="0.75" right="0.7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140625" style="0" customWidth="1"/>
    <col min="2" max="2" width="27.421875" style="0" customWidth="1"/>
  </cols>
  <sheetData>
    <row r="2" spans="1:2" ht="12.75">
      <c r="A2" s="11" t="s">
        <v>31</v>
      </c>
      <c r="B2" s="11" t="s">
        <v>28</v>
      </c>
    </row>
    <row r="3" spans="1:2" ht="12.75">
      <c r="A3" s="11" t="s">
        <v>29</v>
      </c>
      <c r="B3" s="11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bgold</cp:lastModifiedBy>
  <dcterms:created xsi:type="dcterms:W3CDTF">2004-03-17T20:00:37Z</dcterms:created>
  <dcterms:modified xsi:type="dcterms:W3CDTF">2010-06-21T19:45:44Z</dcterms:modified>
  <cp:category/>
  <cp:version/>
  <cp:contentType/>
  <cp:contentStatus/>
</cp:coreProperties>
</file>